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JUNHO.2021\CGM\"/>
    </mc:Choice>
  </mc:AlternateContent>
  <xr:revisionPtr revIDLastSave="0" documentId="8_{641B8811-54D0-40FE-B0E4-3BDCC09056BD}" xr6:coauthVersionLast="45" xr6:coauthVersionMax="45" xr10:uidLastSave="{00000000-0000-0000-0000-000000000000}"/>
  <bookViews>
    <workbookView xWindow="-120" yWindow="-120" windowWidth="24240" windowHeight="13140" xr2:uid="{356B4461-0DBD-4300-BB9F-B4967B79973C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5" i="1" s="1"/>
  <c r="F24" i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71" i="1"/>
  <c r="F69" i="1" s="1"/>
  <c r="F67" i="1" s="1"/>
  <c r="F61" i="1" s="1"/>
  <c r="F76" i="1"/>
  <c r="F79" i="1"/>
  <c r="F80" i="1"/>
  <c r="F81" i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8" i="1"/>
  <c r="F119" i="1"/>
  <c r="F116" i="1" s="1"/>
  <c r="F115" i="1" s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20" i="1" s="1"/>
  <c r="F222" i="1" s="1"/>
  <c r="F218" i="1"/>
  <c r="F227" i="1"/>
  <c r="F230" i="1"/>
  <c r="F236" i="1"/>
  <c r="F239" i="1" s="1"/>
  <c r="F237" i="1"/>
  <c r="F238" i="1"/>
  <c r="F247" i="1"/>
  <c r="F255" i="1"/>
  <c r="F257" i="1"/>
  <c r="F271" i="1"/>
  <c r="F273" i="1"/>
  <c r="F272" i="1" s="1"/>
  <c r="F274" i="1"/>
  <c r="F275" i="1"/>
  <c r="F276" i="1"/>
  <c r="F277" i="1"/>
  <c r="F278" i="1"/>
  <c r="F284" i="1"/>
  <c r="F285" i="1"/>
  <c r="F175" i="1" s="1"/>
  <c r="F279" i="1" l="1"/>
  <c r="F174" i="1"/>
  <c r="F134" i="1"/>
  <c r="F78" i="1"/>
  <c r="F152" i="1"/>
  <c r="F114" i="1"/>
  <c r="F97" i="1"/>
  <c r="F38" i="1"/>
  <c r="F28" i="1" s="1"/>
  <c r="F177" i="1" s="1"/>
  <c r="F263" i="1"/>
  <c r="F178" i="1" l="1"/>
  <c r="F181" i="1" s="1"/>
  <c r="F179" i="1"/>
  <c r="F180" i="1" s="1"/>
  <c r="F266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<sst xmlns="http://schemas.openxmlformats.org/spreadsheetml/2006/main" count="634" uniqueCount="409">
  <si>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</si>
  <si>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</si>
  <si>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</si>
  <si>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</si>
  <si>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</si>
  <si>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</si>
  <si>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</si>
  <si>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</si>
  <si>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</si>
  <si>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</si>
  <si>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</si>
  <si>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</si>
  <si>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</si>
  <si>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</si>
  <si>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</si>
  <si>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</si>
  <si>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</si>
  <si>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</si>
  <si>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</si>
  <si>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</si>
  <si>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</si>
  <si>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</si>
  <si>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</si>
  <si>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</si>
  <si>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</si>
  <si>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</si>
  <si>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</si>
  <si>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</si>
  <si>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</si>
  <si>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</si>
  <si>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</si>
  <si>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</si>
  <si>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</si>
  <si>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</si>
  <si>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</si>
  <si>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</si>
  <si>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</si>
  <si>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</si>
  <si>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</si>
  <si>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</si>
  <si>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</si>
  <si>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</si>
  <si>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</si>
  <si>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</si>
  <si>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</si>
  <si>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</si>
  <si>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</si>
  <si>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</si>
  <si>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</si>
  <si>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</si>
  <si>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</si>
  <si>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</si>
  <si>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</si>
  <si>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</si>
  <si>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</si>
  <si>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</si>
  <si>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</si>
  <si>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</si>
  <si>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</si>
  <si>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</si>
  <si>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</si>
  <si>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</si>
  <si>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</si>
  <si>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</si>
  <si>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</si>
  <si>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</si>
  <si>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</si>
  <si>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</si>
  <si>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</si>
  <si>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</si>
  <si>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</si>
  <si>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</si>
  <si>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</si>
  <si>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</si>
  <si>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</si>
  <si>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</si>
  <si>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</si>
  <si>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</si>
  <si>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</si>
  <si>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</si>
  <si>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</si>
  <si>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</si>
  <si>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</si>
  <si>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</si>
  <si>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</si>
  <si>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</si>
  <si>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</si>
  <si>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</si>
  <si>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</si>
  <si>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</si>
  <si>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</si>
  <si>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</si>
  <si>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</si>
  <si>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</si>
  <si>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</si>
  <si>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</si>
  <si>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</si>
  <si>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</si>
  <si>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</si>
  <si>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</si>
  <si>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</si>
  <si>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</si>
  <si>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</si>
  <si>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</si>
  <si>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</si>
  <si>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</si>
  <si>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</si>
  <si>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</si>
  <si>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</si>
  <si>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</si>
  <si>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</si>
  <si>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</si>
  <si>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</si>
  <si>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</si>
  <si>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</si>
  <si>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</si>
  <si>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</si>
  <si>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</si>
  <si>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</si>
  <si>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</si>
  <si>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</si>
  <si>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</si>
  <si>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</si>
  <si>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</si>
  <si>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</si>
  <si>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</si>
  <si>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</si>
  <si>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</si>
  <si>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</si>
  <si>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</si>
  <si>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</si>
  <si>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</si>
  <si>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</si>
  <si>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</si>
  <si>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</si>
  <si>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</si>
  <si>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</si>
  <si>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</si>
  <si>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</si>
  <si>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</si>
  <si>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</si>
  <si>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</si>
  <si>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</si>
  <si>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</si>
  <si>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</si>
  <si>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</si>
  <si>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</si>
  <si>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</si>
  <si>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</si>
  <si>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</si>
  <si>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</si>
  <si>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</si>
  <si>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</si>
  <si>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</si>
  <si>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</si>
  <si>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</si>
  <si>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</si>
  <si>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</si>
  <si>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</si>
  <si>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</si>
  <si>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</si>
  <si>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</si>
  <si>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</si>
  <si>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</si>
  <si>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</si>
  <si>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</si>
  <si>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</si>
  <si>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</si>
  <si>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</si>
  <si>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</si>
  <si>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</si>
  <si>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</si>
  <si>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</si>
  <si>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</si>
  <si>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</si>
  <si>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</si>
  <si>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</si>
  <si>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</si>
  <si>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</si>
  <si>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</si>
  <si>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</si>
  <si>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</si>
  <si>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</si>
  <si>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</si>
  <si>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</si>
  <si>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</si>
  <si>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</si>
  <si>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</si>
  <si>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</si>
  <si>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</si>
  <si>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</si>
  <si>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</si>
  <si>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</si>
  <si>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</si>
  <si>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</si>
  <si>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</si>
  <si>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</si>
  <si>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</si>
  <si>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</si>
  <si>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</si>
  <si>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</si>
  <si>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</si>
  <si>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</si>
  <si>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</si>
  <si>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</si>
  <si>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</si>
  <si>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</si>
  <si>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</si>
  <si>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</si>
  <si>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</si>
  <si>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</si>
  <si>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</si>
  <si>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</si>
  <si>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</si>
  <si>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</si>
  <si>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</si>
  <si>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</si>
  <si>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</si>
  <si>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</si>
  <si>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</si>
  <si>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</si>
  <si>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</si>
  <si>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</si>
  <si>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</si>
  <si>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</si>
  <si>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</si>
  <si>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</si>
  <si>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</si>
  <si>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</si>
  <si>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</si>
  <si>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</si>
  <si>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</si>
  <si>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</si>
  <si>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</si>
  <si>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</si>
  <si>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</si>
  <si>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</si>
  <si>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</si>
  <si>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</si>
  <si>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</si>
  <si>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</si>
  <si>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</si>
  <si>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</si>
  <si>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</si>
  <si>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</si>
  <si>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</si>
  <si>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</si>
  <si>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</si>
  <si>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</si>
  <si>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</si>
  <si>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</si>
  <si>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</si>
  <si>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</si>
  <si>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</si>
  <si>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</si>
  <si>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</si>
  <si>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</si>
  <si>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</si>
  <si>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</si>
  <si>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</si>
  <si>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</si>
  <si>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</si>
  <si>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</si>
  <si>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</si>
  <si>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</si>
  <si>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</si>
  <si>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</si>
  <si>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</si>
  <si>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</si>
  <si>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</si>
  <si>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</si>
  <si>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</si>
  <si>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</si>
  <si>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</si>
  <si>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</si>
  <si>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</si>
  <si>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</si>
  <si>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</si>
  <si>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</si>
  <si>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</si>
  <si>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</si>
  <si>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</si>
  <si>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</si>
  <si>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</si>
  <si>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</si>
  <si>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</si>
  <si>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</si>
  <si>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</si>
  <si>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</si>
  <si>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</si>
  <si>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</si>
  <si>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</si>
  <si>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</si>
  <si>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</si>
  <si>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</si>
  <si>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</si>
  <si>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</si>
  <si>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</si>
  <si>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</si>
  <si>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</si>
  <si>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</si>
  <si>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</si>
  <si>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</si>
  <si>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</si>
  <si>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</si>
  <si>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</si>
  <si>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</si>
  <si>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</si>
  <si>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</si>
  <si>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</si>
  <si>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</si>
  <si>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</si>
  <si>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</si>
  <si>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</si>
  <si>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</si>
  <si>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</si>
  <si>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</si>
  <si>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</si>
  <si>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</si>
  <si>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</si>
  <si>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</si>
  <si>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</si>
  <si>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</si>
  <si>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</si>
  <si>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</si>
  <si>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</si>
  <si>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</si>
  <si>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</si>
  <si>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</si>
  <si>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</si>
  <si>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</si>
  <si>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</si>
  <si>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</si>
  <si>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</si>
  <si>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</si>
  <si>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</si>
  <si>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</si>
  <si>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</si>
  <si>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</si>
  <si>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</si>
  <si>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</si>
  <si>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</si>
  <si>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</si>
  <si>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</si>
  <si>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</si>
  <si>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</si>
  <si>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</si>
  <si>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</si>
  <si>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</si>
  <si>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</si>
  <si>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</si>
  <si>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</si>
  <si>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</si>
  <si>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</si>
  <si>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</si>
  <si>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</si>
  <si>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</si>
  <si>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</si>
  <si>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</si>
  <si>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</si>
  <si>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</si>
  <si>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</si>
  <si>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</si>
  <si>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</si>
  <si>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</si>
  <si>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</si>
  <si>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</si>
  <si>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</si>
  <si>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</si>
  <si>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</si>
  <si>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</si>
  <si>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</si>
  <si>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</si>
  <si>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</si>
  <si>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</si>
  <si>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</si>
  <si>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</si>
  <si>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</si>
  <si>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</si>
  <si>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</si>
  <si>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</si>
  <si>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</si>
  <si>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</si>
  <si>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</si>
  <si>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</si>
  <si>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</si>
  <si>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</si>
  <si>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</si>
  <si>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</si>
  <si>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</si>
  <si>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</si>
  <si>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</si>
  <si>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</si>
  <si>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</si>
  <si>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</si>
  <si>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</si>
  <si>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 xml:space="preserve">ADRIANA BEZERRA </t>
  </si>
  <si>
    <t>UPAE- ARRUDA - Deputado Antônio Luiz Filho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</si>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</sst>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851A7943-489F-41C1-9989-7002C7D8A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6286D69-2CAA-471B-AFB8-C527A57BFA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714EE779-0E38-4F92-967B-F1E1CDAFB2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ARRUDA%2002.08.2021%20062021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53260.78</v>
          </cell>
        </row>
        <row r="65">
          <cell r="C65">
            <v>38373.05000000001</v>
          </cell>
        </row>
      </sheetData>
      <sheetData sheetId="4">
        <row r="6">
          <cell r="B6" t="str">
            <v>Ativos</v>
          </cell>
          <cell r="D6">
            <v>27885.279999999999</v>
          </cell>
          <cell r="F6">
            <v>2230.8224</v>
          </cell>
          <cell r="G6">
            <v>278.83999999999997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12356.059999999998</v>
          </cell>
          <cell r="F9">
            <v>988.48479999999984</v>
          </cell>
        </row>
        <row r="10">
          <cell r="D10">
            <v>0</v>
          </cell>
          <cell r="F10">
            <v>0</v>
          </cell>
        </row>
        <row r="12">
          <cell r="D12">
            <v>12568.31</v>
          </cell>
          <cell r="F12">
            <v>0</v>
          </cell>
          <cell r="G12">
            <v>35.54</v>
          </cell>
          <cell r="H12">
            <v>388.28000000000003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18338.560000000001</v>
          </cell>
        </row>
        <row r="97">
          <cell r="D97">
            <v>2296.3200000000002</v>
          </cell>
        </row>
        <row r="100">
          <cell r="C100">
            <v>18241.670000000002</v>
          </cell>
        </row>
      </sheetData>
      <sheetData sheetId="5">
        <row r="17">
          <cell r="C17">
            <v>5.1136363636363642</v>
          </cell>
        </row>
      </sheetData>
      <sheetData sheetId="6">
        <row r="2">
          <cell r="K2">
            <v>0</v>
          </cell>
        </row>
        <row r="3">
          <cell r="K3">
            <v>719.13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4012.6</v>
          </cell>
        </row>
        <row r="8">
          <cell r="K8">
            <v>0</v>
          </cell>
        </row>
      </sheetData>
      <sheetData sheetId="7">
        <row r="1">
          <cell r="Y1">
            <v>79383.460000000006</v>
          </cell>
        </row>
        <row r="2">
          <cell r="Y2">
            <v>57108.069999999992</v>
          </cell>
        </row>
        <row r="3">
          <cell r="Y3">
            <v>90901.640000000014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166567.60000000003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6054.77</v>
          </cell>
        </row>
        <row r="12">
          <cell r="D12" t="str">
            <v xml:space="preserve"> 1.4. Benefícios</v>
          </cell>
          <cell r="N12">
            <v>13286.04</v>
          </cell>
        </row>
        <row r="13">
          <cell r="D13" t="str">
            <v xml:space="preserve"> 1.4. Benefícios</v>
          </cell>
          <cell r="N13">
            <v>383.39</v>
          </cell>
        </row>
        <row r="14">
          <cell r="D14" t="str">
            <v xml:space="preserve"> 2.1. Materiais Descartáveis/Materiais de Penso </v>
          </cell>
          <cell r="N14">
            <v>340</v>
          </cell>
        </row>
        <row r="15">
          <cell r="D15" t="str">
            <v xml:space="preserve"> 2.1. Materiais Descartáveis/Materiais de Penso </v>
          </cell>
          <cell r="N15">
            <v>504</v>
          </cell>
        </row>
        <row r="16">
          <cell r="D16" t="str">
            <v xml:space="preserve"> 2.1. Materiais Descartáveis/Materiais de Penso </v>
          </cell>
          <cell r="N16">
            <v>311.83</v>
          </cell>
        </row>
        <row r="17">
          <cell r="D17" t="str">
            <v xml:space="preserve"> 2.1. Materiais Descartáveis/Materiais de Penso </v>
          </cell>
          <cell r="N17">
            <v>145.08000000000001</v>
          </cell>
        </row>
        <row r="18">
          <cell r="D18" t="str">
            <v xml:space="preserve"> 2.1. Materiais Descartáveis/Materiais de Penso </v>
          </cell>
          <cell r="N18">
            <v>586.55999999999995</v>
          </cell>
        </row>
        <row r="19">
          <cell r="D19" t="str">
            <v xml:space="preserve"> 2.1. Materiais Descartáveis/Materiais de Penso </v>
          </cell>
          <cell r="N19">
            <v>7900</v>
          </cell>
        </row>
        <row r="20">
          <cell r="D20" t="str">
            <v xml:space="preserve"> 2.1. Materiais Descartáveis/Materiais de Penso </v>
          </cell>
          <cell r="N20">
            <v>144</v>
          </cell>
        </row>
        <row r="21">
          <cell r="D21" t="str">
            <v xml:space="preserve"> 2.1. Materiais Descartáveis/Materiais de Penso </v>
          </cell>
          <cell r="N21">
            <v>2272</v>
          </cell>
        </row>
        <row r="22">
          <cell r="D22" t="str">
            <v xml:space="preserve"> 2.1. Materiais Descartáveis/Materiais de Penso </v>
          </cell>
          <cell r="N22">
            <v>2404</v>
          </cell>
        </row>
        <row r="23">
          <cell r="D23" t="str">
            <v xml:space="preserve"> 2.1. Materiais Descartáveis/Materiais de Penso </v>
          </cell>
          <cell r="N23">
            <v>495</v>
          </cell>
        </row>
        <row r="24">
          <cell r="D24" t="str">
            <v xml:space="preserve"> 2.1. Materiais Descartáveis/Materiais de Penso </v>
          </cell>
          <cell r="N24">
            <v>470.53</v>
          </cell>
        </row>
        <row r="25">
          <cell r="D25" t="str">
            <v xml:space="preserve"> 2.1. Materiais Descartáveis/Materiais de Penso </v>
          </cell>
          <cell r="N25">
            <v>707.1</v>
          </cell>
        </row>
        <row r="26">
          <cell r="D26" t="str">
            <v xml:space="preserve"> 2.1. Materiais Descartáveis/Materiais de Penso </v>
          </cell>
          <cell r="N26">
            <v>1594.99</v>
          </cell>
        </row>
        <row r="27">
          <cell r="D27" t="str">
            <v xml:space="preserve"> 2.1. Materiais Descartáveis/Materiais de Penso </v>
          </cell>
          <cell r="N27">
            <v>834.6</v>
          </cell>
        </row>
        <row r="28">
          <cell r="D28" t="str">
            <v xml:space="preserve"> 2.1. Materiais Descartáveis/Materiais de Penso </v>
          </cell>
          <cell r="N28">
            <v>1372.44</v>
          </cell>
        </row>
        <row r="29">
          <cell r="D29" t="str">
            <v xml:space="preserve"> 2.1. Materiais Descartáveis/Materiais de Penso </v>
          </cell>
          <cell r="N29">
            <v>267</v>
          </cell>
        </row>
        <row r="30">
          <cell r="D30" t="str">
            <v xml:space="preserve"> 2.1. Materiais Descartáveis/Materiais de Penso </v>
          </cell>
          <cell r="N30">
            <v>1465.05</v>
          </cell>
        </row>
        <row r="31">
          <cell r="D31" t="str">
            <v xml:space="preserve"> 2.1. Materiais Descartáveis/Materiais de Penso </v>
          </cell>
          <cell r="N31">
            <v>504</v>
          </cell>
        </row>
        <row r="32">
          <cell r="D32" t="str">
            <v xml:space="preserve"> 2.1. Materiais Descartáveis/Materiais de Penso </v>
          </cell>
          <cell r="N32">
            <v>334.5</v>
          </cell>
        </row>
        <row r="33">
          <cell r="D33" t="str">
            <v xml:space="preserve"> 2.1. Materiais Descartáveis/Materiais de Penso </v>
          </cell>
          <cell r="N33">
            <v>88</v>
          </cell>
        </row>
        <row r="34">
          <cell r="D34" t="str">
            <v xml:space="preserve"> 2.1. Materiais Descartáveis/Materiais de Penso </v>
          </cell>
          <cell r="N34">
            <v>225</v>
          </cell>
        </row>
        <row r="35">
          <cell r="D35" t="str">
            <v xml:space="preserve"> 2.1. Materiais Descartáveis/Materiais de Penso </v>
          </cell>
          <cell r="N35">
            <v>1560</v>
          </cell>
        </row>
        <row r="36">
          <cell r="D36" t="str">
            <v xml:space="preserve"> 2.1. Materiais Descartáveis/Materiais de Penso </v>
          </cell>
          <cell r="N36">
            <v>3786</v>
          </cell>
        </row>
        <row r="37">
          <cell r="D37" t="str">
            <v xml:space="preserve"> 2.1. Materiais Descartáveis/Materiais de Penso </v>
          </cell>
          <cell r="N37">
            <v>552</v>
          </cell>
        </row>
        <row r="38">
          <cell r="D38" t="str">
            <v xml:space="preserve"> 2.1. Materiais Descartáveis/Materiais de Penso </v>
          </cell>
          <cell r="N38">
            <v>498</v>
          </cell>
        </row>
        <row r="39">
          <cell r="D39" t="str">
            <v xml:space="preserve"> 2.1. Materiais Descartáveis/Materiais de Penso </v>
          </cell>
          <cell r="N39">
            <v>78</v>
          </cell>
        </row>
        <row r="40">
          <cell r="D40" t="str">
            <v xml:space="preserve"> 2.1. Materiais Descartáveis/Materiais de Penso </v>
          </cell>
          <cell r="N40">
            <v>3706.5</v>
          </cell>
        </row>
        <row r="41">
          <cell r="D41" t="str">
            <v xml:space="preserve"> 2.2. Medicamentos </v>
          </cell>
          <cell r="N41">
            <v>390.85</v>
          </cell>
        </row>
        <row r="42">
          <cell r="D42" t="str">
            <v xml:space="preserve"> 2.2. Medicamentos </v>
          </cell>
          <cell r="N42">
            <v>350</v>
          </cell>
        </row>
        <row r="43">
          <cell r="D43" t="str">
            <v xml:space="preserve"> 2.2. Medicamentos </v>
          </cell>
          <cell r="N43">
            <v>364.32</v>
          </cell>
        </row>
        <row r="44">
          <cell r="D44" t="str">
            <v xml:space="preserve"> 2.4. Gases Medicinais </v>
          </cell>
          <cell r="N44">
            <v>50.31</v>
          </cell>
        </row>
        <row r="45">
          <cell r="D45" t="str">
            <v xml:space="preserve"> 2.4. Gases Medicinais </v>
          </cell>
          <cell r="N45">
            <v>100.62</v>
          </cell>
        </row>
        <row r="46">
          <cell r="D46" t="str">
            <v xml:space="preserve"> 2.4. Gases Medicinais </v>
          </cell>
          <cell r="N46">
            <v>95.02</v>
          </cell>
        </row>
        <row r="47">
          <cell r="D47" t="str">
            <v xml:space="preserve"> 2.8. Outras Despesas com Insumos Assistenciais </v>
          </cell>
          <cell r="N47">
            <v>440</v>
          </cell>
        </row>
        <row r="48">
          <cell r="D48" t="str">
            <v xml:space="preserve"> 3.1. Material de Higienização e Limpeza </v>
          </cell>
          <cell r="N48">
            <v>189</v>
          </cell>
        </row>
        <row r="49">
          <cell r="D49" t="str">
            <v xml:space="preserve"> 3.1. Material de Higienização e Limpeza </v>
          </cell>
          <cell r="N49">
            <v>791.8</v>
          </cell>
        </row>
        <row r="50">
          <cell r="D50" t="str">
            <v xml:space="preserve"> 3.1. Material de Higienização e Limpeza </v>
          </cell>
          <cell r="N50">
            <v>540</v>
          </cell>
        </row>
        <row r="51">
          <cell r="D51" t="str">
            <v xml:space="preserve"> 3.1. Material de Higienização e Limpeza </v>
          </cell>
          <cell r="N51">
            <v>310.60000000000002</v>
          </cell>
        </row>
        <row r="52">
          <cell r="D52" t="str">
            <v xml:space="preserve"> 3.1. Material de Higienização e Limpeza </v>
          </cell>
          <cell r="N52">
            <v>228</v>
          </cell>
        </row>
        <row r="53">
          <cell r="D53" t="str">
            <v xml:space="preserve"> 3.2. Material/Gêneros Alimentícios </v>
          </cell>
          <cell r="N53">
            <v>237</v>
          </cell>
        </row>
        <row r="54">
          <cell r="D54" t="str">
            <v xml:space="preserve"> 3.2. Material/Gêneros Alimentícios </v>
          </cell>
          <cell r="N54">
            <v>139.6</v>
          </cell>
        </row>
        <row r="55">
          <cell r="D55" t="str">
            <v xml:space="preserve"> 3.2. Material/Gêneros Alimentícios </v>
          </cell>
          <cell r="N55">
            <v>66.959999999999994</v>
          </cell>
        </row>
        <row r="56">
          <cell r="D56" t="str">
            <v xml:space="preserve"> 3.2. Material/Gêneros Alimentícios </v>
          </cell>
          <cell r="N56">
            <v>68.64</v>
          </cell>
        </row>
        <row r="57">
          <cell r="D57" t="str">
            <v xml:space="preserve"> 3.2. Material/Gêneros Alimentícios </v>
          </cell>
          <cell r="N57">
            <v>243</v>
          </cell>
        </row>
        <row r="58">
          <cell r="D58" t="str">
            <v xml:space="preserve"> 3.3. Material Expediente </v>
          </cell>
          <cell r="N58">
            <v>315</v>
          </cell>
        </row>
        <row r="59">
          <cell r="D59" t="str">
            <v xml:space="preserve"> 3.3. Material Expediente </v>
          </cell>
          <cell r="N59">
            <v>121.2</v>
          </cell>
        </row>
        <row r="60">
          <cell r="D60" t="str">
            <v xml:space="preserve"> 3.3. Material Expediente </v>
          </cell>
          <cell r="N60">
            <v>206.9</v>
          </cell>
        </row>
        <row r="61">
          <cell r="D61" t="str">
            <v xml:space="preserve"> 3.3. Material Expediente </v>
          </cell>
          <cell r="N61">
            <v>220</v>
          </cell>
        </row>
        <row r="62">
          <cell r="D62" t="str">
            <v xml:space="preserve"> 3.3. Material Expediente </v>
          </cell>
          <cell r="N62">
            <v>874.5</v>
          </cell>
        </row>
        <row r="63">
          <cell r="D63" t="str">
            <v xml:space="preserve"> 3.3. Material Expediente </v>
          </cell>
          <cell r="N63">
            <v>250</v>
          </cell>
        </row>
        <row r="64">
          <cell r="D64" t="str">
            <v xml:space="preserve">3.6.1. Manutenção de Bem Imóvel </v>
          </cell>
          <cell r="N64">
            <v>48.81</v>
          </cell>
        </row>
        <row r="65">
          <cell r="D65" t="str">
            <v xml:space="preserve">3.6.1. Manutenção de Bem Imóvel </v>
          </cell>
          <cell r="N65">
            <v>639.20000000000005</v>
          </cell>
        </row>
        <row r="66">
          <cell r="D66" t="str">
            <v xml:space="preserve">3.6.1. Manutenção de Bem Imóvel </v>
          </cell>
          <cell r="N66">
            <v>159</v>
          </cell>
        </row>
        <row r="67">
          <cell r="D67" t="str">
            <v xml:space="preserve">3.6.1. Manutenção de Bem Imóvel </v>
          </cell>
          <cell r="N67">
            <v>375.98</v>
          </cell>
        </row>
        <row r="68">
          <cell r="D68" t="str">
            <v xml:space="preserve">3.6.2.3. Equipamento Médico-Hospitalar </v>
          </cell>
          <cell r="N68">
            <v>2973.57</v>
          </cell>
        </row>
        <row r="69">
          <cell r="D69" t="str">
            <v xml:space="preserve">3.7. Tecidos, Fardamentos e EPI </v>
          </cell>
          <cell r="N69">
            <v>805</v>
          </cell>
        </row>
        <row r="70">
          <cell r="D70" t="str">
            <v xml:space="preserve">3.7. Tecidos, Fardamentos e EPI </v>
          </cell>
          <cell r="N70">
            <v>75.5</v>
          </cell>
        </row>
        <row r="71">
          <cell r="D71" t="str">
            <v xml:space="preserve">3.7. Tecidos, Fardamentos e EPI </v>
          </cell>
          <cell r="N71">
            <v>79.5</v>
          </cell>
        </row>
        <row r="72">
          <cell r="D72" t="str">
            <v xml:space="preserve">3.7. Tecidos, Fardamentos e EPI </v>
          </cell>
          <cell r="N72">
            <v>374</v>
          </cell>
        </row>
        <row r="73">
          <cell r="D73" t="str">
            <v xml:space="preserve">3.8. Outras Despesas com Materiais Diversos </v>
          </cell>
          <cell r="N73">
            <v>330</v>
          </cell>
        </row>
        <row r="74">
          <cell r="D74" t="str">
            <v>4.3.1. Taxa de Manutenção de Conta</v>
          </cell>
          <cell r="N74">
            <v>273</v>
          </cell>
        </row>
        <row r="75">
          <cell r="D75" t="str">
            <v>4.3.2. Tarifas</v>
          </cell>
          <cell r="N75">
            <v>393.21</v>
          </cell>
        </row>
        <row r="76">
          <cell r="D76" t="str">
            <v>5.1.1. Telefonia Móvel</v>
          </cell>
          <cell r="N76">
            <v>235.58</v>
          </cell>
        </row>
        <row r="77">
          <cell r="D77" t="str">
            <v>5.1.2. Telefonia Fixa/Internet</v>
          </cell>
          <cell r="N77">
            <v>92.88</v>
          </cell>
        </row>
        <row r="78">
          <cell r="D78" t="str">
            <v>5.1.2. Telefonia Fixa/Internet</v>
          </cell>
          <cell r="N78">
            <v>854.71</v>
          </cell>
        </row>
        <row r="79">
          <cell r="D79" t="str">
            <v>5.1.2. Telefonia Fixa/Internet</v>
          </cell>
          <cell r="N79">
            <v>342</v>
          </cell>
        </row>
        <row r="80">
          <cell r="D80" t="str">
            <v>5.1.2. Telefonia Fixa/Internet</v>
          </cell>
          <cell r="N80">
            <v>558</v>
          </cell>
        </row>
        <row r="81">
          <cell r="D81" t="str">
            <v>5.1.2. Telefonia Fixa/Internet</v>
          </cell>
          <cell r="N81">
            <v>1000</v>
          </cell>
        </row>
        <row r="82">
          <cell r="D82" t="str">
            <v>5.2. Água</v>
          </cell>
          <cell r="N82">
            <v>842.57</v>
          </cell>
        </row>
        <row r="83">
          <cell r="D83" t="str">
            <v>5.3. Energia Elétrica</v>
          </cell>
          <cell r="N83">
            <v>11622.5</v>
          </cell>
        </row>
        <row r="84">
          <cell r="D84" t="str">
            <v>5.4.3. Locação de Máquinas e Equipamentos (Pessoa Jurídica)</v>
          </cell>
          <cell r="N84">
            <v>9619</v>
          </cell>
        </row>
        <row r="85">
          <cell r="D85" t="str">
            <v>5.4.3. Locação de Máquinas e Equipamentos (Pessoa Jurídica)</v>
          </cell>
          <cell r="N85">
            <v>1857</v>
          </cell>
        </row>
        <row r="86">
          <cell r="D86" t="str">
            <v>5.4.3. Locação de Máquinas e Equipamentos (Pessoa Jurídica)</v>
          </cell>
          <cell r="N86">
            <v>410</v>
          </cell>
        </row>
        <row r="87">
          <cell r="D87" t="str">
            <v>5.4.3. Locação de Máquinas e Equipamentos (Pessoa Jurídica)</v>
          </cell>
          <cell r="N87">
            <v>700</v>
          </cell>
        </row>
        <row r="88">
          <cell r="D88" t="str">
            <v>5.4.3. Locação de Máquinas e Equipamentos (Pessoa Jurídica)</v>
          </cell>
          <cell r="N88">
            <v>1220</v>
          </cell>
        </row>
        <row r="89">
          <cell r="D89" t="str">
            <v>5.4.3. Locação de Máquinas e Equipamentos (Pessoa Jurídica)</v>
          </cell>
          <cell r="N89">
            <v>110</v>
          </cell>
        </row>
        <row r="90">
          <cell r="D90" t="str">
            <v>5.7.2. Outras Despesas Gerais (Pessoa Juridica)</v>
          </cell>
          <cell r="N90">
            <v>1.92</v>
          </cell>
        </row>
        <row r="91">
          <cell r="D91" t="str">
            <v>5.7.2. Outras Despesas Gerais (Pessoa Juridica)</v>
          </cell>
          <cell r="N91">
            <v>1.77</v>
          </cell>
        </row>
        <row r="92">
          <cell r="D92" t="str">
            <v>6.1.1.1. Médicos</v>
          </cell>
          <cell r="N92">
            <v>285.41000000000003</v>
          </cell>
        </row>
        <row r="93">
          <cell r="D93" t="str">
            <v>6.1.1.3. Laboratório</v>
          </cell>
          <cell r="N93">
            <v>45140.6</v>
          </cell>
        </row>
        <row r="94">
          <cell r="D94" t="str">
            <v>6.3.1.2. Coleta de Lixo Hospitalar</v>
          </cell>
          <cell r="N94">
            <v>97.03</v>
          </cell>
        </row>
        <row r="95">
          <cell r="D95" t="str">
            <v>6.3.1.3. Manutenção/Aluguel/Uso de Sistemas ou Softwares</v>
          </cell>
          <cell r="N95">
            <v>596.66</v>
          </cell>
        </row>
        <row r="96">
          <cell r="D96" t="str">
            <v>6.3.1.3. Manutenção/Aluguel/Uso de Sistemas ou Softwares</v>
          </cell>
          <cell r="N96">
            <v>500</v>
          </cell>
        </row>
        <row r="97">
          <cell r="D97" t="str">
            <v>6.3.1.3. Manutenção/Aluguel/Uso de Sistemas ou Softwares</v>
          </cell>
          <cell r="N97">
            <v>1200</v>
          </cell>
        </row>
        <row r="98">
          <cell r="D98" t="str">
            <v>6.3.1.3. Manutenção/Aluguel/Uso de Sistemas ou Softwares</v>
          </cell>
          <cell r="N98">
            <v>8811.8799999999992</v>
          </cell>
        </row>
        <row r="99">
          <cell r="D99" t="str">
            <v>6.3.1.3. Manutenção/Aluguel/Uso de Sistemas ou Softwares</v>
          </cell>
          <cell r="N99">
            <v>850</v>
          </cell>
        </row>
        <row r="100">
          <cell r="D100" t="str">
            <v>6.3.1.7. Dedetização</v>
          </cell>
          <cell r="N100">
            <v>280</v>
          </cell>
        </row>
        <row r="101">
          <cell r="D101" t="str">
            <v>6.3.1.9. Outras Pessoas Jurídicas</v>
          </cell>
          <cell r="N101">
            <v>1600</v>
          </cell>
        </row>
        <row r="102">
          <cell r="D102" t="str">
            <v>6.3.1.9. Outras Pessoas Jurídicas</v>
          </cell>
          <cell r="N102">
            <v>372.71</v>
          </cell>
          <cell r="Q102">
            <v>750</v>
          </cell>
        </row>
        <row r="103">
          <cell r="D103" t="str">
            <v>6.3.1.9. Outras Pessoas Jurídicas</v>
          </cell>
          <cell r="N103">
            <v>793.18</v>
          </cell>
        </row>
        <row r="104">
          <cell r="D104" t="str">
            <v>7.2.1.3. Engenharia Clínica</v>
          </cell>
          <cell r="N104">
            <v>5100</v>
          </cell>
        </row>
        <row r="105">
          <cell r="D105" t="str">
            <v>11. Despesa(s) de Competência(s) Anterior(es)</v>
          </cell>
          <cell r="N105">
            <v>750</v>
          </cell>
        </row>
        <row r="106">
          <cell r="D106" t="str">
            <v>6.1.2.2. Outros profissionais de saúde</v>
          </cell>
          <cell r="N106">
            <v>719.13</v>
          </cell>
        </row>
        <row r="107">
          <cell r="D107" t="str">
            <v>6.3.2.2. Apoio Administrativo, Técnico e Operacional</v>
          </cell>
          <cell r="N107">
            <v>2260.6</v>
          </cell>
        </row>
        <row r="108">
          <cell r="D108" t="str">
            <v>6.3.2.2. Apoio Administrativo, Técnico e Operacional</v>
          </cell>
          <cell r="N108">
            <v>1752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721361.12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257322.47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E051-F5AF-4DD7-9BA6-C7311366C1CF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176" sqref="F176:G17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44348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10894988000567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Julho/2016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455207.92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455207.92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9.7200000000000006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9.7200000000000006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455217.63999999996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323001.33720000001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227393.17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136491.53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79383.460000000006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57108.069999999992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90901.640000000014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18338.560000000001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2296.3200000000002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18241.670000000002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56731.617199999993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30394.9424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27885.279999999999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2230.8224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278.83999999999997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13344.544799999998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12356.059999999998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988.48479999999984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12992.130000000001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12568.31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35.54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388.28000000000003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20118.889999999996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18209.46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1262.67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140.76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506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12082.27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2595.2399999999998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778.94+335.94</f>
        <v>1114.8800000000001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2917.65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3657.2700000000004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618.86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3038.4100000000003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64.84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2973.57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1334+133.23</f>
        <v>1467.23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330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666.21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666.21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273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393.21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44348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UPAE- ARRUDA - Deputado Antônio Luiz Filho</v>
      </c>
      <c r="D95" s="27"/>
      <c r="E95" s="141" t="str">
        <f>IF(E7=0,"",E7)</f>
        <v xml:space="preserve">ADRIANA BEZERRA 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29467.929999999997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3083.17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235.58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2847.59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842.57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11622.5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13916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13916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3.69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3.69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65259.199999999997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46145.14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45426.01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285.41000000000003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45140.6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719.13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719.13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19114.059999999998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15101.46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97.03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11958.539999999999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280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2765.89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4012.6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4012.6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5100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5100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5100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5100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750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456445.83720000007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-1228.1972000001115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-12961.237200000001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443484.60000000009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11733.03999999989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5.1136363636363642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44348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UPAE- ARRUDA - Deputado Antônio Luiz Filho</v>
      </c>
      <c r="D195" s="27"/>
      <c r="E195" s="101" t="str">
        <f>IF(E7=0,"",E7)</f>
        <v xml:space="preserve">ADRIANA BEZERRA 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721361.12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721361.13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10.010000000009313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12453.91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266153.21000000002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257322.47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9.7200000000000006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3.69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3629.1999999999834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3639.2099999999928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53260.78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38373.05000000001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91633.830000000016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163148.79999999999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205296.01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44752.91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2224.06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415421.77999999997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415421.77999999997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97448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43770.38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30394.9424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13344.544799999998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12992.130000000001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84486.762799999997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2021-08-05T18:18:42Z</dcterms:created>
  <dcterms:modified xsi:type="dcterms:W3CDTF">2021-08-05T18:19:16Z</dcterms:modified>
</cp:coreProperties>
</file>